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Лист1!$A$21:$AH$55</definedName>
  </definedNames>
  <calcPr calcId="162913"/>
</workbook>
</file>

<file path=xl/calcChain.xml><?xml version="1.0" encoding="utf-8"?>
<calcChain xmlns="http://schemas.openxmlformats.org/spreadsheetml/2006/main">
  <c r="F21" i="1" l="1"/>
  <c r="H21" i="1"/>
  <c r="I21" i="1"/>
  <c r="AE21" i="1"/>
  <c r="AG21" i="1"/>
  <c r="AH21" i="1" l="1"/>
  <c r="AB21" i="1"/>
  <c r="AC21" i="1"/>
  <c r="Z21" i="1"/>
  <c r="U21" i="1" l="1"/>
  <c r="X21" i="1"/>
  <c r="W21" i="1"/>
  <c r="P21" i="1" l="1"/>
  <c r="R21" i="1"/>
  <c r="S21" i="1"/>
  <c r="M21" i="1" l="1"/>
  <c r="K21" i="1"/>
  <c r="N21" i="1"/>
  <c r="E21" i="1" l="1"/>
  <c r="G21" i="1" l="1"/>
  <c r="O21" i="1" l="1"/>
  <c r="T21" i="1" l="1"/>
  <c r="Y21" i="1" l="1"/>
  <c r="AA21" i="1" l="1"/>
  <c r="V21" i="1" l="1"/>
  <c r="Q21" i="1"/>
  <c r="J21" i="1" l="1"/>
  <c r="AF21" i="1"/>
  <c r="AD21" i="1"/>
  <c r="L21" i="1"/>
</calcChain>
</file>

<file path=xl/sharedStrings.xml><?xml version="1.0" encoding="utf-8"?>
<sst xmlns="http://schemas.openxmlformats.org/spreadsheetml/2006/main" count="183" uniqueCount="123">
  <si>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</si>
  <si>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</si>
  <si>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</si>
  <si>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</si>
  <si>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</si>
  <si>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</si>
  <si>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</si>
  <si>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</si>
  <si>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</si>
  <si>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</si>
  <si>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</si>
  <si>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</si>
  <si>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</si>
  <si>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</si>
  <si>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</si>
  <si>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</si>
  <si>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</si>
  <si>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</si>
  <si>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</si>
  <si>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</si>
  <si>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</si>
  <si>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</si>
  <si>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</si>
  <si>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</si>
  <si>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</si>
  <si>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</si>
  <si>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</si>
  <si>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</si>
  <si>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</si>
  <si>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</si>
  <si>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</si>
  <si>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</si>
  <si>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</si>
  <si>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</si>
  <si>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</si>
  <si>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</si>
  <si>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</si>
  <si>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</si>
  <si>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</si>
  <si>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</si>
  <si>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</si>
  <si>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</si>
  <si>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</si>
  <si>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</si>
  <si>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</si>
  <si>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</si>
  <si>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</si>
  <si>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</si>
  <si>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</si>
  <si>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</si>
  <si>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</si>
  <si>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</si>
  <si>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</si>
  <si>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Отчет о реализации инвестиционной программы АО "Рязанская Областная Электросетевая Компания"</t>
  </si>
  <si>
    <t>1.1.2</t>
  </si>
  <si>
    <t>1.1.1</t>
  </si>
  <si>
    <t>Приобретение объектов основных средств</t>
  </si>
  <si>
    <t>за 2024 год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</si>
  <si>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</si>
  <si>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</si>
  <si>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</si>
  <si>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</si>
  <si>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</si>
  <si>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</si>
  <si>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</si>
  <si>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</si>
  <si>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</si>
  <si>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</si>
  <si>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</si>
  <si>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</si>
  <si>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</si>
  <si>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</si>
  <si>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</si>
  <si>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</si>
  <si>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</si>
  <si>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</si>
  <si>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</si>
  <si>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1.2.1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</si>
  <si>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</si>
  <si>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</si>
  <si>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</si>
  <si>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</si>
  <si>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</si>
  <si>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</si>
  <si>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</si>
  <si>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</si>
  <si>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</si>
  <si>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</si>
  <si>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</si>
  <si>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</si>
  <si>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</si>
  <si>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</si>
  <si>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</si>
  <si>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</si>
  <si>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</si>
  <si>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</si>
  <si>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</si>
  <si>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</si>
  <si>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</si>
  <si>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</si>
  <si>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</si>
  <si>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</si>
  <si>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</si>
  <si>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</si>
  <si>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</si>
  <si>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</si>
  <si>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</si>
  <si>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</si>
  <si>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</si>
  <si>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</si>
  <si>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</si>
  <si>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</si>
  <si>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</si>
  <si>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</si>
  <si>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</si>
  <si>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</si>
  <si>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</si>
  <si>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</si>
  <si>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1.2.2.2</t>
  </si>
  <si>
    <t>Модернизация, техническое перевооружение линий электропередачи, всего,</t>
  </si>
  <si>
    <t>O_ROEK_TPR_REC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</si>
  <si>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2024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</si>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</sst>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2" applyNumberFormat="0" applyAlignment="0"/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2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3" applyNumberFormat="0">
      <alignment horizontal="center" vertical="center"/>
    </xf>
    <xf numFmtId="0" fontId="43" fillId="19" borderId="13" applyNumberFormat="0">
      <alignment horizontal="center" vertical="center"/>
    </xf>
    <xf numFmtId="49" fontId="23" fillId="20" borderId="14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2" applyNumberFormat="0" applyAlignment="0" applyProtection="0"/>
    <xf numFmtId="0" fontId="30" fillId="6" borderId="15" applyNumberFormat="0" applyAlignment="0" applyProtection="0"/>
    <xf numFmtId="0" fontId="31" fillId="6" borderId="12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19" applyBorder="0">
      <alignment horizontal="center" vertical="center" wrapText="1"/>
    </xf>
    <xf numFmtId="4" fontId="11" fillId="17" borderId="3" applyBorder="0">
      <alignment horizontal="right"/>
    </xf>
    <xf numFmtId="0" fontId="32" fillId="0" borderId="20" applyNumberFormat="0" applyFill="0" applyAlignment="0" applyProtection="0"/>
    <xf numFmtId="0" fontId="33" fillId="25" borderId="21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166" fontId="49" fillId="0" borderId="0" applyNumberFormat="0" applyBorder="0" applyProtection="0"/>
    <xf numFmtId="0" fontId="8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8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8" fillId="27" borderId="22" applyNumberFormat="0" applyFont="0" applyAlignment="0" applyProtection="0"/>
    <xf numFmtId="0" fontId="37" fillId="0" borderId="23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4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6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0" fontId="9" fillId="5" borderId="3" xfId="5" applyFont="1" applyFill="1" applyBorder="1" applyAlignment="1" applyProtection="1">
      <alignment vertical="center" wrapText="1"/>
    </xf>
    <xf numFmtId="0" fontId="9" fillId="5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4" fontId="1" fillId="3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49" fontId="8" fillId="0" borderId="11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2" borderId="3" xfId="1" applyNumberFormat="1" applyFont="1" applyFill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49" fontId="8" fillId="29" borderId="11" xfId="0" quotePrefix="1" applyNumberFormat="1" applyFont="1" applyFill="1" applyBorder="1" applyAlignment="1">
      <alignment horizontal="center" vertical="center" wrapText="1"/>
    </xf>
    <xf numFmtId="170" fontId="53" fillId="29" borderId="3" xfId="5" applyNumberFormat="1" applyFont="1" applyFill="1" applyBorder="1" applyAlignment="1" applyProtection="1">
      <alignment horizontal="left" vertical="center" wrapText="1"/>
    </xf>
    <xf numFmtId="170" fontId="51" fillId="29" borderId="3" xfId="5" applyNumberFormat="1" applyFont="1" applyFill="1" applyBorder="1" applyAlignment="1" applyProtection="1">
      <alignment horizontal="center" vertical="center" wrapText="1"/>
    </xf>
    <xf numFmtId="43" fontId="8" fillId="29" borderId="11" xfId="129" quotePrefix="1" applyFont="1" applyFill="1" applyBorder="1" applyAlignment="1">
      <alignment horizontal="center" vertical="center" wrapText="1"/>
    </xf>
    <xf numFmtId="43" fontId="8" fillId="0" borderId="11" xfId="129" quotePrefix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4" fontId="1" fillId="29" borderId="3" xfId="1" applyNumberFormat="1" applyFont="1" applyFill="1" applyBorder="1" applyAlignment="1">
      <alignment horizontal="center" vertical="center"/>
    </xf>
    <xf numFmtId="2" fontId="1" fillId="29" borderId="3" xfId="1" applyNumberFormat="1" applyFont="1" applyFill="1" applyBorder="1" applyAlignment="1">
      <alignment horizontal="center" vertical="center"/>
    </xf>
    <xf numFmtId="165" fontId="1" fillId="29" borderId="3" xfId="1" applyNumberFormat="1" applyFont="1" applyFill="1" applyBorder="1" applyAlignment="1">
      <alignment horizontal="center" vertical="center"/>
    </xf>
    <xf numFmtId="169" fontId="1" fillId="29" borderId="3" xfId="1" applyNumberFormat="1" applyFont="1" applyFill="1" applyBorder="1" applyAlignment="1">
      <alignment horizontal="center" vertical="center"/>
    </xf>
    <xf numFmtId="169" fontId="1" fillId="2" borderId="3" xfId="1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25" xfId="4" applyFont="1" applyFill="1" applyBorder="1" applyAlignment="1">
      <alignment horizontal="center" vertical="center"/>
    </xf>
    <xf numFmtId="16" fontId="50" fillId="5" borderId="11" xfId="0" quotePrefix="1" applyNumberFormat="1" applyFont="1" applyFill="1" applyBorder="1" applyAlignment="1">
      <alignment horizontal="center" vertical="center" wrapText="1"/>
    </xf>
    <xf numFmtId="0" fontId="53" fillId="5" borderId="3" xfId="5" applyFont="1" applyFill="1" applyBorder="1" applyAlignment="1" applyProtection="1">
      <alignment horizontal="left" vertical="center" wrapText="1"/>
    </xf>
    <xf numFmtId="0" fontId="53" fillId="5" borderId="3" xfId="5" applyFont="1" applyFill="1" applyBorder="1" applyAlignment="1" applyProtection="1">
      <alignment horizontal="center" vertical="center" wrapText="1"/>
    </xf>
    <xf numFmtId="49" fontId="53" fillId="30" borderId="11" xfId="0" quotePrefix="1" applyNumberFormat="1" applyFont="1" applyFill="1" applyBorder="1" applyAlignment="1">
      <alignment horizontal="center" vertical="center" wrapText="1"/>
    </xf>
    <xf numFmtId="170" fontId="53" fillId="30" borderId="3" xfId="5" applyNumberFormat="1" applyFont="1" applyFill="1" applyBorder="1" applyAlignment="1" applyProtection="1">
      <alignment horizontal="left" vertical="center" wrapText="1"/>
    </xf>
    <xf numFmtId="170" fontId="50" fillId="30" borderId="3" xfId="5" applyNumberFormat="1" applyFont="1" applyFill="1" applyBorder="1" applyAlignment="1" applyProtection="1">
      <alignment horizontal="center" vertical="center" wrapText="1"/>
    </xf>
    <xf numFmtId="49" fontId="50" fillId="0" borderId="11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center" vertical="center" wrapText="1"/>
    </xf>
    <xf numFmtId="170" fontId="50" fillId="29" borderId="3" xfId="5" applyNumberFormat="1" applyFont="1" applyFill="1" applyBorder="1" applyAlignment="1" applyProtection="1">
      <alignment horizontal="left" vertical="center" wrapText="1"/>
    </xf>
    <xf numFmtId="49" fontId="50" fillId="5" borderId="11" xfId="0" applyNumberFormat="1" applyFont="1" applyFill="1" applyBorder="1" applyAlignment="1">
      <alignment horizontal="center" vertical="center" wrapText="1"/>
    </xf>
    <xf numFmtId="2" fontId="6" fillId="0" borderId="3" xfId="4" applyNumberFormat="1" applyFont="1" applyFill="1" applyBorder="1" applyAlignment="1">
      <alignment horizontal="center" vertical="center"/>
    </xf>
    <xf numFmtId="4" fontId="6" fillId="0" borderId="3" xfId="4" applyNumberFormat="1" applyFont="1" applyFill="1" applyBorder="1" applyAlignment="1">
      <alignment horizontal="center" vertical="center"/>
    </xf>
    <xf numFmtId="4" fontId="9" fillId="5" borderId="3" xfId="5" applyNumberFormat="1" applyFont="1" applyFill="1" applyBorder="1" applyAlignment="1" applyProtection="1">
      <alignment horizontal="center" vertical="center" wrapText="1"/>
    </xf>
    <xf numFmtId="0" fontId="8" fillId="31" borderId="11" xfId="0" applyFont="1" applyFill="1" applyBorder="1" applyAlignment="1">
      <alignment horizontal="center" vertical="center" wrapText="1"/>
    </xf>
    <xf numFmtId="0" fontId="9" fillId="31" borderId="3" xfId="5" applyFont="1" applyFill="1" applyBorder="1" applyAlignment="1" applyProtection="1">
      <alignment vertical="center" wrapText="1"/>
    </xf>
    <xf numFmtId="0" fontId="9" fillId="31" borderId="3" xfId="5" applyFont="1" applyFill="1" applyBorder="1" applyAlignment="1" applyProtection="1">
      <alignment horizontal="center" vertical="center" wrapText="1"/>
    </xf>
    <xf numFmtId="2" fontId="6" fillId="32" borderId="3" xfId="4" applyNumberFormat="1" applyFont="1" applyFill="1" applyBorder="1" applyAlignment="1">
      <alignment horizontal="center" vertical="center"/>
    </xf>
    <xf numFmtId="0" fontId="54" fillId="32" borderId="25" xfId="4" applyFont="1" applyFill="1" applyBorder="1" applyAlignment="1">
      <alignment horizontal="center" vertical="center"/>
    </xf>
    <xf numFmtId="0" fontId="54" fillId="32" borderId="3" xfId="4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0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tabSelected="1" zoomScale="70" zoomScaleNormal="70" workbookViewId="0">
      <selection activeCell="Y14" sqref="Y14"/>
    </sheetView>
  </sheetViews>
  <sheetFormatPr defaultRowHeight="15.75"/>
  <cols>
    <col min="1" max="1" width="12.140625" style="1" customWidth="1"/>
    <col min="2" max="2" width="50" style="1" customWidth="1"/>
    <col min="3" max="3" width="23" style="1" customWidth="1"/>
    <col min="4" max="4" width="27.42578125" style="1" customWidth="1"/>
    <col min="5" max="6" width="6.42578125" style="1" customWidth="1"/>
    <col min="7" max="7" width="10.42578125" style="1" customWidth="1"/>
    <col min="8" max="10" width="6.42578125" style="1" customWidth="1"/>
    <col min="11" max="11" width="8.42578125" style="1" customWidth="1"/>
    <col min="12" max="12" width="9" style="1" customWidth="1"/>
    <col min="13" max="16" width="6.42578125" style="1" customWidth="1"/>
    <col min="17" max="17" width="8.28515625" style="1" customWidth="1"/>
    <col min="18" max="21" width="6.42578125" style="1" customWidth="1"/>
    <col min="22" max="22" width="9.28515625" style="1" customWidth="1"/>
    <col min="23" max="34" width="6.42578125" style="1" customWidth="1"/>
    <col min="35" max="16384" width="9.140625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18.7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</row>
    <row r="5" spans="1:34" s="6" customFormat="1" ht="18.75" customHeight="1">
      <c r="A5" s="76" t="s">
        <v>57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76" t="s">
        <v>53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1:34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77" t="s">
        <v>122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2" spans="1:34" ht="18.75">
      <c r="A12" s="74" t="s">
        <v>87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</row>
    <row r="14" spans="1:34" ht="18.75">
      <c r="A14" s="63"/>
      <c r="B14" s="63"/>
      <c r="C14" s="63"/>
      <c r="D14" s="63"/>
      <c r="E14" s="63"/>
      <c r="F14" s="63"/>
      <c r="G14" s="63"/>
      <c r="H14" s="63"/>
      <c r="I14" s="63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>
      <c r="A15" s="64" t="s">
        <v>4</v>
      </c>
      <c r="B15" s="67" t="s">
        <v>5</v>
      </c>
      <c r="C15" s="67" t="s">
        <v>6</v>
      </c>
      <c r="D15" s="64" t="s">
        <v>7</v>
      </c>
      <c r="E15" s="68" t="s">
        <v>121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70"/>
    </row>
    <row r="16" spans="1:34">
      <c r="A16" s="65"/>
      <c r="B16" s="67"/>
      <c r="C16" s="67"/>
      <c r="D16" s="65"/>
      <c r="E16" s="71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3"/>
    </row>
    <row r="17" spans="1:34">
      <c r="A17" s="65"/>
      <c r="B17" s="67"/>
      <c r="C17" s="67"/>
      <c r="D17" s="65"/>
      <c r="E17" s="61" t="s">
        <v>8</v>
      </c>
      <c r="F17" s="61"/>
      <c r="G17" s="61"/>
      <c r="H17" s="61"/>
      <c r="I17" s="61"/>
      <c r="J17" s="61" t="s">
        <v>9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</row>
    <row r="18" spans="1:34">
      <c r="A18" s="65"/>
      <c r="B18" s="67"/>
      <c r="C18" s="67"/>
      <c r="D18" s="65"/>
      <c r="E18" s="61" t="s">
        <v>10</v>
      </c>
      <c r="F18" s="61"/>
      <c r="G18" s="61"/>
      <c r="H18" s="61"/>
      <c r="I18" s="61"/>
      <c r="J18" s="61" t="s">
        <v>11</v>
      </c>
      <c r="K18" s="61"/>
      <c r="L18" s="61"/>
      <c r="M18" s="61"/>
      <c r="N18" s="61"/>
      <c r="O18" s="61" t="s">
        <v>12</v>
      </c>
      <c r="P18" s="61"/>
      <c r="Q18" s="61"/>
      <c r="R18" s="61"/>
      <c r="S18" s="61"/>
      <c r="T18" s="61" t="s">
        <v>13</v>
      </c>
      <c r="U18" s="61"/>
      <c r="V18" s="61"/>
      <c r="W18" s="61"/>
      <c r="X18" s="61"/>
      <c r="Y18" s="61" t="s">
        <v>14</v>
      </c>
      <c r="Z18" s="61"/>
      <c r="AA18" s="61"/>
      <c r="AB18" s="61"/>
      <c r="AC18" s="61"/>
      <c r="AD18" s="61" t="s">
        <v>15</v>
      </c>
      <c r="AE18" s="61"/>
      <c r="AF18" s="61"/>
      <c r="AG18" s="61"/>
      <c r="AH18" s="61"/>
    </row>
    <row r="19" spans="1:34" ht="96" customHeight="1">
      <c r="A19" s="66"/>
      <c r="B19" s="67"/>
      <c r="C19" s="67"/>
      <c r="D19" s="66"/>
      <c r="E19" s="10" t="s">
        <v>16</v>
      </c>
      <c r="F19" s="10" t="s">
        <v>17</v>
      </c>
      <c r="G19" s="11" t="s">
        <v>18</v>
      </c>
      <c r="H19" s="10" t="s">
        <v>19</v>
      </c>
      <c r="I19" s="10" t="s">
        <v>20</v>
      </c>
      <c r="J19" s="10" t="s">
        <v>16</v>
      </c>
      <c r="K19" s="10" t="s">
        <v>17</v>
      </c>
      <c r="L19" s="11" t="s">
        <v>18</v>
      </c>
      <c r="M19" s="10" t="s">
        <v>19</v>
      </c>
      <c r="N19" s="10" t="s">
        <v>20</v>
      </c>
      <c r="O19" s="10" t="s">
        <v>16</v>
      </c>
      <c r="P19" s="10" t="s">
        <v>17</v>
      </c>
      <c r="Q19" s="11" t="s">
        <v>18</v>
      </c>
      <c r="R19" s="10" t="s">
        <v>19</v>
      </c>
      <c r="S19" s="10" t="s">
        <v>20</v>
      </c>
      <c r="T19" s="10" t="s">
        <v>16</v>
      </c>
      <c r="U19" s="10" t="s">
        <v>17</v>
      </c>
      <c r="V19" s="11" t="s">
        <v>18</v>
      </c>
      <c r="W19" s="10" t="s">
        <v>19</v>
      </c>
      <c r="X19" s="10" t="s">
        <v>20</v>
      </c>
      <c r="Y19" s="10" t="s">
        <v>16</v>
      </c>
      <c r="Z19" s="10" t="s">
        <v>17</v>
      </c>
      <c r="AA19" s="11" t="s">
        <v>18</v>
      </c>
      <c r="AB19" s="10" t="s">
        <v>19</v>
      </c>
      <c r="AC19" s="10" t="s">
        <v>20</v>
      </c>
      <c r="AD19" s="10" t="s">
        <v>16</v>
      </c>
      <c r="AE19" s="10" t="s">
        <v>17</v>
      </c>
      <c r="AF19" s="11" t="s">
        <v>18</v>
      </c>
      <c r="AG19" s="10" t="s">
        <v>19</v>
      </c>
      <c r="AH19" s="10" t="s">
        <v>20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21</v>
      </c>
      <c r="F20" s="12" t="s">
        <v>22</v>
      </c>
      <c r="G20" s="12" t="s">
        <v>23</v>
      </c>
      <c r="H20" s="12" t="s">
        <v>24</v>
      </c>
      <c r="I20" s="12" t="s">
        <v>25</v>
      </c>
      <c r="J20" s="12" t="s">
        <v>26</v>
      </c>
      <c r="K20" s="12" t="s">
        <v>27</v>
      </c>
      <c r="L20" s="12" t="s">
        <v>28</v>
      </c>
      <c r="M20" s="12" t="s">
        <v>29</v>
      </c>
      <c r="N20" s="12" t="s">
        <v>30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35</v>
      </c>
      <c r="T20" s="12" t="s">
        <v>36</v>
      </c>
      <c r="U20" s="12" t="s">
        <v>37</v>
      </c>
      <c r="V20" s="12" t="s">
        <v>38</v>
      </c>
      <c r="W20" s="12" t="s">
        <v>39</v>
      </c>
      <c r="X20" s="12" t="s">
        <v>40</v>
      </c>
      <c r="Y20" s="12" t="s">
        <v>41</v>
      </c>
      <c r="Z20" s="12" t="s">
        <v>42</v>
      </c>
      <c r="AA20" s="12" t="s">
        <v>43</v>
      </c>
      <c r="AB20" s="12" t="s">
        <v>44</v>
      </c>
      <c r="AC20" s="12" t="s">
        <v>45</v>
      </c>
      <c r="AD20" s="12" t="s">
        <v>46</v>
      </c>
      <c r="AE20" s="12" t="s">
        <v>47</v>
      </c>
      <c r="AF20" s="12" t="s">
        <v>48</v>
      </c>
      <c r="AG20" s="12" t="s">
        <v>49</v>
      </c>
      <c r="AH20" s="12" t="s">
        <v>50</v>
      </c>
    </row>
    <row r="21" spans="1:34" ht="9" customHeight="1">
      <c r="A21" s="58">
        <v>0</v>
      </c>
      <c r="B21" s="59" t="s">
        <v>88</v>
      </c>
      <c r="C21" s="59" t="s">
        <v>89</v>
      </c>
      <c r="D21" s="59"/>
      <c r="E21" s="57">
        <f>SUM(E22:E27)</f>
        <v>1.35</v>
      </c>
      <c r="F21" s="57">
        <f t="shared" ref="F21:AH21" si="0">SUM(F22:F27)</f>
        <v>0</v>
      </c>
      <c r="G21" s="57">
        <f t="shared" si="0"/>
        <v>14.717499999999999</v>
      </c>
      <c r="H21" s="57">
        <f t="shared" si="0"/>
        <v>0</v>
      </c>
      <c r="I21" s="57">
        <f t="shared" si="0"/>
        <v>0</v>
      </c>
      <c r="J21" s="57">
        <f t="shared" si="0"/>
        <v>2.71</v>
      </c>
      <c r="K21" s="57">
        <f t="shared" si="0"/>
        <v>0</v>
      </c>
      <c r="L21" s="57">
        <f t="shared" si="0"/>
        <v>27.865299999999998</v>
      </c>
      <c r="M21" s="57">
        <f t="shared" si="0"/>
        <v>0</v>
      </c>
      <c r="N21" s="57">
        <f t="shared" si="0"/>
        <v>0</v>
      </c>
      <c r="O21" s="57">
        <f t="shared" si="0"/>
        <v>0</v>
      </c>
      <c r="P21" s="57">
        <f t="shared" si="0"/>
        <v>0</v>
      </c>
      <c r="Q21" s="57">
        <f t="shared" si="0"/>
        <v>4.7459999999999996</v>
      </c>
      <c r="R21" s="57">
        <f t="shared" si="0"/>
        <v>0</v>
      </c>
      <c r="S21" s="57">
        <f t="shared" si="0"/>
        <v>0</v>
      </c>
      <c r="T21" s="57">
        <f t="shared" si="0"/>
        <v>1.01</v>
      </c>
      <c r="U21" s="57">
        <f t="shared" si="0"/>
        <v>0</v>
      </c>
      <c r="V21" s="57">
        <f t="shared" si="0"/>
        <v>6.0049999999999999</v>
      </c>
      <c r="W21" s="57">
        <f t="shared" si="0"/>
        <v>0</v>
      </c>
      <c r="X21" s="57">
        <f t="shared" si="0"/>
        <v>0</v>
      </c>
      <c r="Y21" s="57">
        <f t="shared" si="0"/>
        <v>0.4</v>
      </c>
      <c r="Z21" s="57">
        <f t="shared" si="0"/>
        <v>0</v>
      </c>
      <c r="AA21" s="57">
        <f t="shared" si="0"/>
        <v>6.9129999999999994</v>
      </c>
      <c r="AB21" s="57">
        <f t="shared" si="0"/>
        <v>0</v>
      </c>
      <c r="AC21" s="57">
        <f t="shared" si="0"/>
        <v>0</v>
      </c>
      <c r="AD21" s="57">
        <f t="shared" si="0"/>
        <v>1.3</v>
      </c>
      <c r="AE21" s="57">
        <f t="shared" si="0"/>
        <v>0</v>
      </c>
      <c r="AF21" s="57">
        <f t="shared" si="0"/>
        <v>11.491300000000001</v>
      </c>
      <c r="AG21" s="57">
        <f t="shared" si="0"/>
        <v>0</v>
      </c>
      <c r="AH21" s="57">
        <f t="shared" si="0"/>
        <v>0</v>
      </c>
    </row>
    <row r="22" spans="1:34">
      <c r="A22" s="40" t="s">
        <v>90</v>
      </c>
      <c r="B22" s="39" t="s">
        <v>91</v>
      </c>
      <c r="C22" s="39" t="s">
        <v>89</v>
      </c>
      <c r="D22" s="39"/>
      <c r="E22" s="51">
        <v>1.35</v>
      </c>
      <c r="F22" s="51">
        <v>0</v>
      </c>
      <c r="G22" s="51">
        <v>12.1845</v>
      </c>
      <c r="H22" s="51">
        <v>0</v>
      </c>
      <c r="I22" s="51">
        <v>0</v>
      </c>
      <c r="J22" s="51">
        <v>2.71</v>
      </c>
      <c r="K22" s="51">
        <v>0</v>
      </c>
      <c r="L22" s="51">
        <v>25.231999999999999</v>
      </c>
      <c r="M22" s="51">
        <v>0</v>
      </c>
      <c r="N22" s="51">
        <v>0</v>
      </c>
      <c r="O22" s="51">
        <v>0</v>
      </c>
      <c r="P22" s="51">
        <v>0</v>
      </c>
      <c r="Q22" s="51">
        <v>3.8859999999999997</v>
      </c>
      <c r="R22" s="51">
        <v>0</v>
      </c>
      <c r="S22" s="51">
        <v>0</v>
      </c>
      <c r="T22" s="51">
        <v>1.01</v>
      </c>
      <c r="U22" s="51">
        <v>0</v>
      </c>
      <c r="V22" s="51">
        <v>5.5750000000000002</v>
      </c>
      <c r="W22" s="51">
        <v>0</v>
      </c>
      <c r="X22" s="51">
        <v>0</v>
      </c>
      <c r="Y22" s="51">
        <v>0.4</v>
      </c>
      <c r="Z22" s="51">
        <v>0</v>
      </c>
      <c r="AA22" s="51">
        <v>6.9129999999999994</v>
      </c>
      <c r="AB22" s="51">
        <v>0</v>
      </c>
      <c r="AC22" s="51">
        <v>0</v>
      </c>
      <c r="AD22" s="51">
        <v>1.3</v>
      </c>
      <c r="AE22" s="51">
        <v>0</v>
      </c>
      <c r="AF22" s="51">
        <v>8.8580000000000005</v>
      </c>
      <c r="AG22" s="51">
        <v>0</v>
      </c>
      <c r="AH22" s="51">
        <v>0</v>
      </c>
    </row>
    <row r="23" spans="1:34">
      <c r="A23" s="40" t="s">
        <v>92</v>
      </c>
      <c r="B23" s="39" t="s">
        <v>93</v>
      </c>
      <c r="C23" s="39" t="s">
        <v>89</v>
      </c>
      <c r="D23" s="39"/>
      <c r="E23" s="52">
        <v>0</v>
      </c>
      <c r="F23" s="52">
        <v>0</v>
      </c>
      <c r="G23" s="52">
        <v>2.5329999999999999</v>
      </c>
      <c r="H23" s="52">
        <v>0</v>
      </c>
      <c r="I23" s="52">
        <v>0</v>
      </c>
      <c r="J23" s="52">
        <v>0</v>
      </c>
      <c r="K23" s="52">
        <v>0</v>
      </c>
      <c r="L23" s="52">
        <v>2.6332999999999998</v>
      </c>
      <c r="M23" s="52">
        <v>0</v>
      </c>
      <c r="N23" s="52">
        <v>0</v>
      </c>
      <c r="O23" s="52">
        <v>0</v>
      </c>
      <c r="P23" s="52">
        <v>0</v>
      </c>
      <c r="Q23" s="52">
        <v>0.8600000000000001</v>
      </c>
      <c r="R23" s="52">
        <v>0</v>
      </c>
      <c r="S23" s="52">
        <v>0</v>
      </c>
      <c r="T23" s="52">
        <v>0</v>
      </c>
      <c r="U23" s="52">
        <v>0</v>
      </c>
      <c r="V23" s="52">
        <v>0.43000000000000005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2.6332999999999998</v>
      </c>
      <c r="AG23" s="52">
        <v>0</v>
      </c>
      <c r="AH23" s="52">
        <v>0</v>
      </c>
    </row>
    <row r="24" spans="1:34">
      <c r="A24" s="40" t="s">
        <v>94</v>
      </c>
      <c r="B24" s="39" t="s">
        <v>95</v>
      </c>
      <c r="C24" s="39" t="s">
        <v>89</v>
      </c>
      <c r="D24" s="39"/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</row>
    <row r="25" spans="1:34">
      <c r="A25" s="40" t="s">
        <v>96</v>
      </c>
      <c r="B25" s="39" t="s">
        <v>97</v>
      </c>
      <c r="C25" s="39" t="s">
        <v>89</v>
      </c>
      <c r="D25" s="39"/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</row>
    <row r="26" spans="1:34">
      <c r="A26" s="40" t="s">
        <v>98</v>
      </c>
      <c r="B26" s="39" t="s">
        <v>99</v>
      </c>
      <c r="C26" s="39" t="s">
        <v>89</v>
      </c>
      <c r="D26" s="39"/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</row>
    <row r="27" spans="1:34">
      <c r="A27" s="40" t="s">
        <v>100</v>
      </c>
      <c r="B27" s="39" t="s">
        <v>101</v>
      </c>
      <c r="C27" s="39" t="s">
        <v>89</v>
      </c>
      <c r="D27" s="39"/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</row>
    <row r="28" spans="1:34" s="6" customFormat="1" ht="28.5">
      <c r="A28" s="41" t="s">
        <v>90</v>
      </c>
      <c r="B28" s="42" t="s">
        <v>102</v>
      </c>
      <c r="C28" s="43" t="s">
        <v>89</v>
      </c>
      <c r="D28" s="15"/>
      <c r="E28" s="15">
        <v>1.35</v>
      </c>
      <c r="F28" s="15">
        <v>0</v>
      </c>
      <c r="G28" s="15">
        <v>12.1845</v>
      </c>
      <c r="H28" s="15">
        <v>0</v>
      </c>
      <c r="I28" s="15">
        <v>0</v>
      </c>
      <c r="J28" s="15">
        <v>2.71</v>
      </c>
      <c r="K28" s="15">
        <v>0</v>
      </c>
      <c r="L28" s="15">
        <v>25.231999999999999</v>
      </c>
      <c r="M28" s="15">
        <v>0</v>
      </c>
      <c r="N28" s="15">
        <v>0</v>
      </c>
      <c r="O28" s="15">
        <v>0</v>
      </c>
      <c r="P28" s="15">
        <v>0</v>
      </c>
      <c r="Q28" s="15">
        <v>3.8859999999999997</v>
      </c>
      <c r="R28" s="15">
        <v>0</v>
      </c>
      <c r="S28" s="15">
        <v>0</v>
      </c>
      <c r="T28" s="15">
        <v>1.01</v>
      </c>
      <c r="U28" s="15">
        <v>0</v>
      </c>
      <c r="V28" s="15">
        <v>5.5750000000000002</v>
      </c>
      <c r="W28" s="15">
        <v>0</v>
      </c>
      <c r="X28" s="15">
        <v>0</v>
      </c>
      <c r="Y28" s="15">
        <v>0.4</v>
      </c>
      <c r="Z28" s="15">
        <v>0</v>
      </c>
      <c r="AA28" s="15">
        <v>6.9129999999999994</v>
      </c>
      <c r="AB28" s="15">
        <v>0</v>
      </c>
      <c r="AC28" s="15">
        <v>0</v>
      </c>
      <c r="AD28" s="15">
        <v>1.3</v>
      </c>
      <c r="AE28" s="15">
        <v>0</v>
      </c>
      <c r="AF28" s="15">
        <v>8.8580000000000005</v>
      </c>
      <c r="AG28" s="15">
        <v>0</v>
      </c>
      <c r="AH28" s="15">
        <v>0</v>
      </c>
    </row>
    <row r="29" spans="1:34" ht="42.75">
      <c r="A29" s="44" t="s">
        <v>55</v>
      </c>
      <c r="B29" s="45" t="s">
        <v>58</v>
      </c>
      <c r="C29" s="46" t="s">
        <v>89</v>
      </c>
      <c r="D29" s="35"/>
      <c r="E29" s="34">
        <v>0.96</v>
      </c>
      <c r="F29" s="34">
        <v>0</v>
      </c>
      <c r="G29" s="34">
        <v>10.4245</v>
      </c>
      <c r="H29" s="34">
        <v>0</v>
      </c>
      <c r="I29" s="34">
        <v>0</v>
      </c>
      <c r="J29" s="34">
        <v>0.5</v>
      </c>
      <c r="K29" s="34">
        <v>0</v>
      </c>
      <c r="L29" s="37">
        <v>14.913</v>
      </c>
      <c r="M29" s="34">
        <v>0</v>
      </c>
      <c r="N29" s="34">
        <v>0</v>
      </c>
      <c r="O29" s="34">
        <v>0</v>
      </c>
      <c r="P29" s="34">
        <v>0</v>
      </c>
      <c r="Q29" s="37">
        <v>3.0759999999999996</v>
      </c>
      <c r="R29" s="34">
        <v>0</v>
      </c>
      <c r="S29" s="34">
        <v>0</v>
      </c>
      <c r="T29" s="34">
        <v>0.1</v>
      </c>
      <c r="U29" s="34">
        <v>0</v>
      </c>
      <c r="V29" s="36">
        <v>2.4790000000000001</v>
      </c>
      <c r="W29" s="34">
        <v>0</v>
      </c>
      <c r="X29" s="34">
        <v>0</v>
      </c>
      <c r="Y29" s="34">
        <v>0</v>
      </c>
      <c r="Z29" s="34">
        <v>0</v>
      </c>
      <c r="AA29" s="34">
        <v>4.3919999999999995</v>
      </c>
      <c r="AB29" s="34">
        <v>0</v>
      </c>
      <c r="AC29" s="34">
        <v>0</v>
      </c>
      <c r="AD29" s="34">
        <v>0.4</v>
      </c>
      <c r="AE29" s="34">
        <v>0</v>
      </c>
      <c r="AF29" s="34">
        <v>4.9660000000000002</v>
      </c>
      <c r="AG29" s="34">
        <v>0</v>
      </c>
      <c r="AH29" s="34">
        <v>0</v>
      </c>
    </row>
    <row r="30" spans="1:34" ht="60">
      <c r="A30" s="47" t="s">
        <v>59</v>
      </c>
      <c r="B30" s="23" t="s">
        <v>60</v>
      </c>
      <c r="C30" s="48" t="s">
        <v>103</v>
      </c>
      <c r="D30" s="25"/>
      <c r="E30" s="26">
        <v>0.09</v>
      </c>
      <c r="F30" s="26">
        <v>0</v>
      </c>
      <c r="G30" s="26">
        <v>6.3135000000000003</v>
      </c>
      <c r="H30" s="26">
        <v>0</v>
      </c>
      <c r="I30" s="26">
        <v>0</v>
      </c>
      <c r="J30" s="26">
        <v>0.1</v>
      </c>
      <c r="K30" s="26">
        <v>0</v>
      </c>
      <c r="L30" s="26">
        <v>12.247</v>
      </c>
      <c r="M30" s="26">
        <v>0</v>
      </c>
      <c r="N30" s="26">
        <v>0</v>
      </c>
      <c r="O30" s="26">
        <v>0</v>
      </c>
      <c r="P30" s="26">
        <v>0</v>
      </c>
      <c r="Q30" s="38">
        <v>2.6039999999999996</v>
      </c>
      <c r="R30" s="26">
        <v>0</v>
      </c>
      <c r="S30" s="26">
        <v>0</v>
      </c>
      <c r="T30" s="26">
        <v>0.1</v>
      </c>
      <c r="U30" s="26">
        <v>0</v>
      </c>
      <c r="V30" s="26">
        <v>2.1280000000000001</v>
      </c>
      <c r="W30" s="26">
        <v>0</v>
      </c>
      <c r="X30" s="26">
        <v>0</v>
      </c>
      <c r="Y30" s="26">
        <v>0</v>
      </c>
      <c r="Z30" s="26">
        <v>0</v>
      </c>
      <c r="AA30" s="26">
        <v>3.1149999999999998</v>
      </c>
      <c r="AB30" s="26">
        <v>0</v>
      </c>
      <c r="AC30" s="26">
        <v>0</v>
      </c>
      <c r="AD30" s="26">
        <v>0</v>
      </c>
      <c r="AE30" s="26">
        <v>0</v>
      </c>
      <c r="AF30" s="26">
        <v>4.4000000000000004</v>
      </c>
      <c r="AG30" s="26">
        <v>0</v>
      </c>
      <c r="AH30" s="26">
        <v>0</v>
      </c>
    </row>
    <row r="31" spans="1:34" ht="60">
      <c r="A31" s="47" t="s">
        <v>61</v>
      </c>
      <c r="B31" s="23" t="s">
        <v>62</v>
      </c>
      <c r="C31" s="48" t="s">
        <v>104</v>
      </c>
      <c r="D31" s="25"/>
      <c r="E31" s="26">
        <v>0.87</v>
      </c>
      <c r="F31" s="26">
        <v>0</v>
      </c>
      <c r="G31" s="26">
        <v>4.1109999999999998</v>
      </c>
      <c r="H31" s="26">
        <v>0</v>
      </c>
      <c r="I31" s="26">
        <v>0</v>
      </c>
      <c r="J31" s="26">
        <v>0.4</v>
      </c>
      <c r="K31" s="26">
        <v>0</v>
      </c>
      <c r="L31" s="26">
        <v>2.6660000000000004</v>
      </c>
      <c r="M31" s="26">
        <v>0</v>
      </c>
      <c r="N31" s="26">
        <v>0</v>
      </c>
      <c r="O31" s="26">
        <v>0</v>
      </c>
      <c r="P31" s="26">
        <v>0</v>
      </c>
      <c r="Q31" s="38">
        <v>0.47199999999999998</v>
      </c>
      <c r="R31" s="26">
        <v>0</v>
      </c>
      <c r="S31" s="26">
        <v>0</v>
      </c>
      <c r="T31" s="26">
        <v>0</v>
      </c>
      <c r="U31" s="26">
        <v>0</v>
      </c>
      <c r="V31" s="26">
        <v>0.35099999999999998</v>
      </c>
      <c r="W31" s="26">
        <v>0</v>
      </c>
      <c r="X31" s="26">
        <v>0</v>
      </c>
      <c r="Y31" s="26">
        <v>0</v>
      </c>
      <c r="Z31" s="26">
        <v>0</v>
      </c>
      <c r="AA31" s="26">
        <v>1.2770000000000001</v>
      </c>
      <c r="AB31" s="26">
        <v>0</v>
      </c>
      <c r="AC31" s="26">
        <v>0</v>
      </c>
      <c r="AD31" s="26">
        <v>0.4</v>
      </c>
      <c r="AE31" s="26">
        <v>0</v>
      </c>
      <c r="AF31" s="26">
        <v>0.56600000000000006</v>
      </c>
      <c r="AG31" s="26">
        <v>0</v>
      </c>
      <c r="AH31" s="26">
        <v>0</v>
      </c>
    </row>
    <row r="32" spans="1:34" ht="28.5">
      <c r="A32" s="27" t="s">
        <v>54</v>
      </c>
      <c r="B32" s="28" t="s">
        <v>63</v>
      </c>
      <c r="C32" s="29" t="s">
        <v>89</v>
      </c>
      <c r="D32" s="35"/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</row>
    <row r="33" spans="1:34" ht="42.75">
      <c r="A33" s="30" t="s">
        <v>64</v>
      </c>
      <c r="B33" s="28" t="s">
        <v>65</v>
      </c>
      <c r="C33" s="29" t="s">
        <v>89</v>
      </c>
      <c r="D33" s="35"/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</row>
    <row r="34" spans="1:34" ht="71.25">
      <c r="A34" s="30" t="s">
        <v>66</v>
      </c>
      <c r="B34" s="28" t="s">
        <v>67</v>
      </c>
      <c r="C34" s="29" t="s">
        <v>89</v>
      </c>
      <c r="D34" s="35"/>
      <c r="E34" s="34">
        <v>0.39</v>
      </c>
      <c r="F34" s="34">
        <v>0</v>
      </c>
      <c r="G34" s="34">
        <v>1.76</v>
      </c>
      <c r="H34" s="34">
        <v>0</v>
      </c>
      <c r="I34" s="34">
        <v>0</v>
      </c>
      <c r="J34" s="34">
        <v>2.21</v>
      </c>
      <c r="K34" s="34">
        <v>0</v>
      </c>
      <c r="L34" s="34">
        <v>10.318999999999999</v>
      </c>
      <c r="M34" s="34">
        <v>0</v>
      </c>
      <c r="N34" s="34">
        <v>0</v>
      </c>
      <c r="O34" s="34">
        <v>0</v>
      </c>
      <c r="P34" s="34">
        <v>0</v>
      </c>
      <c r="Q34" s="34">
        <v>0.81</v>
      </c>
      <c r="R34" s="34">
        <v>0</v>
      </c>
      <c r="S34" s="34">
        <v>0</v>
      </c>
      <c r="T34" s="34">
        <v>0.91</v>
      </c>
      <c r="U34" s="34">
        <v>0</v>
      </c>
      <c r="V34" s="34">
        <v>3.0960000000000001</v>
      </c>
      <c r="W34" s="34">
        <v>0</v>
      </c>
      <c r="X34" s="34">
        <v>0</v>
      </c>
      <c r="Y34" s="34">
        <v>0.4</v>
      </c>
      <c r="Z34" s="34">
        <v>0</v>
      </c>
      <c r="AA34" s="34">
        <v>2.5209999999999999</v>
      </c>
      <c r="AB34" s="34">
        <v>0</v>
      </c>
      <c r="AC34" s="34">
        <v>0</v>
      </c>
      <c r="AD34" s="34">
        <v>0.9</v>
      </c>
      <c r="AE34" s="34">
        <v>0</v>
      </c>
      <c r="AF34" s="34">
        <v>3.8919999999999999</v>
      </c>
      <c r="AG34" s="34">
        <v>0</v>
      </c>
      <c r="AH34" s="34">
        <v>0</v>
      </c>
    </row>
    <row r="35" spans="1:34" ht="60">
      <c r="A35" s="31" t="s">
        <v>68</v>
      </c>
      <c r="B35" s="23" t="s">
        <v>69</v>
      </c>
      <c r="C35" s="24" t="s">
        <v>89</v>
      </c>
      <c r="D35" s="25"/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</row>
    <row r="36" spans="1:34" ht="30">
      <c r="A36" s="22" t="s">
        <v>70</v>
      </c>
      <c r="B36" s="23" t="s">
        <v>52</v>
      </c>
      <c r="C36" s="24" t="s">
        <v>120</v>
      </c>
      <c r="D36" s="25"/>
      <c r="E36" s="26">
        <v>0.39</v>
      </c>
      <c r="F36" s="26">
        <v>0</v>
      </c>
      <c r="G36" s="26">
        <v>1.76</v>
      </c>
      <c r="H36" s="26">
        <v>0</v>
      </c>
      <c r="I36" s="26">
        <v>0</v>
      </c>
      <c r="J36" s="26">
        <v>2.21</v>
      </c>
      <c r="K36" s="26">
        <v>0</v>
      </c>
      <c r="L36" s="26">
        <v>10.318999999999999</v>
      </c>
      <c r="M36" s="26">
        <v>0</v>
      </c>
      <c r="N36" s="26">
        <v>0</v>
      </c>
      <c r="O36" s="26">
        <v>0</v>
      </c>
      <c r="P36" s="26">
        <v>0</v>
      </c>
      <c r="Q36" s="26">
        <v>0.81</v>
      </c>
      <c r="R36" s="26">
        <v>0</v>
      </c>
      <c r="S36" s="26">
        <v>0</v>
      </c>
      <c r="T36" s="26">
        <v>0.91</v>
      </c>
      <c r="U36" s="26">
        <v>0</v>
      </c>
      <c r="V36" s="26">
        <v>3.0960000000000001</v>
      </c>
      <c r="W36" s="26">
        <v>0</v>
      </c>
      <c r="X36" s="26">
        <v>0</v>
      </c>
      <c r="Y36" s="26">
        <v>0.4</v>
      </c>
      <c r="Z36" s="26">
        <v>0</v>
      </c>
      <c r="AA36" s="26">
        <v>2.5209999999999999</v>
      </c>
      <c r="AB36" s="26">
        <v>0</v>
      </c>
      <c r="AC36" s="26">
        <v>0</v>
      </c>
      <c r="AD36" s="26">
        <v>0.9</v>
      </c>
      <c r="AE36" s="26">
        <v>0</v>
      </c>
      <c r="AF36" s="26">
        <v>3.8919999999999999</v>
      </c>
      <c r="AG36" s="26">
        <v>0</v>
      </c>
      <c r="AH36" s="26">
        <v>0</v>
      </c>
    </row>
    <row r="37" spans="1:34" ht="25.5">
      <c r="A37" s="14" t="s">
        <v>92</v>
      </c>
      <c r="B37" s="13" t="s">
        <v>105</v>
      </c>
      <c r="C37" s="14" t="s">
        <v>89</v>
      </c>
      <c r="D37" s="14"/>
      <c r="E37" s="53">
        <v>0</v>
      </c>
      <c r="F37" s="53">
        <v>0</v>
      </c>
      <c r="G37" s="53">
        <v>2.5329999999999999</v>
      </c>
      <c r="H37" s="53">
        <v>0</v>
      </c>
      <c r="I37" s="53">
        <v>0</v>
      </c>
      <c r="J37" s="53">
        <v>0</v>
      </c>
      <c r="K37" s="53">
        <v>0</v>
      </c>
      <c r="L37" s="53">
        <v>2.6332999999999998</v>
      </c>
      <c r="M37" s="53">
        <v>0</v>
      </c>
      <c r="N37" s="53">
        <v>0</v>
      </c>
      <c r="O37" s="53">
        <v>0</v>
      </c>
      <c r="P37" s="53">
        <v>0</v>
      </c>
      <c r="Q37" s="53">
        <v>0.8600000000000001</v>
      </c>
      <c r="R37" s="53">
        <v>0</v>
      </c>
      <c r="S37" s="53">
        <v>0</v>
      </c>
      <c r="T37" s="53">
        <v>0</v>
      </c>
      <c r="U37" s="53">
        <v>0</v>
      </c>
      <c r="V37" s="53">
        <v>0.43000000000000005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2.6332999999999998</v>
      </c>
      <c r="AG37" s="53">
        <v>0</v>
      </c>
      <c r="AH37" s="53">
        <v>0</v>
      </c>
    </row>
    <row r="38" spans="1:34" ht="60">
      <c r="A38" s="27" t="s">
        <v>71</v>
      </c>
      <c r="B38" s="49" t="s">
        <v>72</v>
      </c>
      <c r="C38" s="29" t="s">
        <v>89</v>
      </c>
      <c r="D38" s="35"/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</row>
    <row r="39" spans="1:34" ht="30">
      <c r="A39" s="22" t="s">
        <v>106</v>
      </c>
      <c r="B39" s="23" t="s">
        <v>107</v>
      </c>
      <c r="C39" s="24" t="s">
        <v>89</v>
      </c>
      <c r="D39" s="25"/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</row>
    <row r="40" spans="1:34">
      <c r="A40" s="22" t="s">
        <v>108</v>
      </c>
      <c r="B40" s="23" t="s">
        <v>109</v>
      </c>
      <c r="C40" s="24" t="s">
        <v>110</v>
      </c>
      <c r="D40" s="25"/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</row>
    <row r="41" spans="1:34">
      <c r="A41" s="22" t="s">
        <v>108</v>
      </c>
      <c r="B41" s="23" t="s">
        <v>111</v>
      </c>
      <c r="C41" s="24" t="s">
        <v>112</v>
      </c>
      <c r="D41" s="25"/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</row>
    <row r="42" spans="1:34" ht="45">
      <c r="A42" s="22" t="s">
        <v>116</v>
      </c>
      <c r="B42" s="23" t="s">
        <v>117</v>
      </c>
      <c r="C42" s="24" t="s">
        <v>89</v>
      </c>
      <c r="D42" s="25"/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</row>
    <row r="43" spans="1:34" ht="38.25">
      <c r="A43" s="54" t="s">
        <v>113</v>
      </c>
      <c r="B43" s="55" t="s">
        <v>114</v>
      </c>
      <c r="C43" s="56" t="s">
        <v>89</v>
      </c>
      <c r="D43" s="35"/>
      <c r="E43" s="34">
        <v>0</v>
      </c>
      <c r="F43" s="34">
        <v>0</v>
      </c>
      <c r="G43" s="34">
        <v>2.5329999999999999</v>
      </c>
      <c r="H43" s="34">
        <v>0</v>
      </c>
      <c r="I43" s="34">
        <v>0</v>
      </c>
      <c r="J43" s="34">
        <v>0</v>
      </c>
      <c r="K43" s="34">
        <v>0</v>
      </c>
      <c r="L43" s="34">
        <v>2.6332999999999998</v>
      </c>
      <c r="M43" s="34">
        <v>0</v>
      </c>
      <c r="N43" s="34">
        <v>0</v>
      </c>
      <c r="O43" s="34">
        <v>0</v>
      </c>
      <c r="P43" s="34">
        <v>0</v>
      </c>
      <c r="Q43" s="34">
        <v>0.8600000000000001</v>
      </c>
      <c r="R43" s="34">
        <v>0</v>
      </c>
      <c r="S43" s="34">
        <v>0</v>
      </c>
      <c r="T43" s="34">
        <v>0</v>
      </c>
      <c r="U43" s="34">
        <v>0</v>
      </c>
      <c r="V43" s="34">
        <v>0.43000000000000005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2.6332999999999998</v>
      </c>
      <c r="AG43" s="34">
        <v>0</v>
      </c>
      <c r="AH43" s="34">
        <v>0</v>
      </c>
    </row>
    <row r="44" spans="1:34" ht="30">
      <c r="A44" s="22" t="s">
        <v>108</v>
      </c>
      <c r="B44" s="23" t="s">
        <v>115</v>
      </c>
      <c r="C44" s="24" t="s">
        <v>89</v>
      </c>
      <c r="D44" s="25"/>
      <c r="E44" s="26">
        <v>0</v>
      </c>
      <c r="F44" s="26">
        <v>0</v>
      </c>
      <c r="G44" s="26">
        <v>2.5329999999999999</v>
      </c>
      <c r="H44" s="26">
        <v>0</v>
      </c>
      <c r="I44" s="26">
        <v>0</v>
      </c>
      <c r="J44" s="26">
        <v>0</v>
      </c>
      <c r="K44" s="26">
        <v>0</v>
      </c>
      <c r="L44" s="26">
        <v>2.6332999999999998</v>
      </c>
      <c r="M44" s="26">
        <v>0</v>
      </c>
      <c r="N44" s="26">
        <v>0</v>
      </c>
      <c r="O44" s="26">
        <v>0</v>
      </c>
      <c r="P44" s="26">
        <v>0</v>
      </c>
      <c r="Q44" s="26">
        <v>0.8600000000000001</v>
      </c>
      <c r="R44" s="26">
        <v>0</v>
      </c>
      <c r="S44" s="26">
        <v>0</v>
      </c>
      <c r="T44" s="26">
        <v>0</v>
      </c>
      <c r="U44" s="26">
        <v>0</v>
      </c>
      <c r="V44" s="26">
        <v>0.43000000000000005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2.6332999999999998</v>
      </c>
      <c r="AG44" s="26">
        <v>0</v>
      </c>
      <c r="AH44" s="26">
        <v>0</v>
      </c>
    </row>
    <row r="45" spans="1:34" ht="60">
      <c r="A45" s="22" t="s">
        <v>77</v>
      </c>
      <c r="B45" s="23" t="s">
        <v>73</v>
      </c>
      <c r="C45" s="24" t="s">
        <v>74</v>
      </c>
      <c r="D45" s="25"/>
      <c r="E45" s="26">
        <v>0</v>
      </c>
      <c r="F45" s="26">
        <v>0</v>
      </c>
      <c r="G45" s="26">
        <v>0.32300000000000001</v>
      </c>
      <c r="H45" s="26">
        <v>0</v>
      </c>
      <c r="I45" s="26">
        <v>0</v>
      </c>
      <c r="J45" s="26">
        <v>0</v>
      </c>
      <c r="K45" s="26">
        <v>0</v>
      </c>
      <c r="L45" s="26">
        <v>0.43000000000000005</v>
      </c>
      <c r="M45" s="26">
        <v>0</v>
      </c>
      <c r="N45" s="26">
        <v>0</v>
      </c>
      <c r="O45" s="26">
        <v>0</v>
      </c>
      <c r="P45" s="26">
        <v>0</v>
      </c>
      <c r="Q45" s="26">
        <v>0.8600000000000001</v>
      </c>
      <c r="R45" s="26">
        <v>0</v>
      </c>
      <c r="S45" s="26">
        <v>0</v>
      </c>
      <c r="T45" s="26">
        <v>0</v>
      </c>
      <c r="U45" s="26">
        <v>0</v>
      </c>
      <c r="V45" s="26">
        <v>0.43000000000000005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0.43000000000000005</v>
      </c>
      <c r="AG45" s="26">
        <v>0</v>
      </c>
      <c r="AH45" s="26">
        <v>0</v>
      </c>
    </row>
    <row r="46" spans="1:34" ht="45">
      <c r="A46" s="22" t="s">
        <v>77</v>
      </c>
      <c r="B46" s="23" t="s">
        <v>75</v>
      </c>
      <c r="C46" s="24" t="s">
        <v>76</v>
      </c>
      <c r="D46" s="25"/>
      <c r="E46" s="26">
        <v>0</v>
      </c>
      <c r="F46" s="26">
        <v>0</v>
      </c>
      <c r="G46" s="26">
        <v>2.21</v>
      </c>
      <c r="H46" s="26">
        <v>0</v>
      </c>
      <c r="I46" s="26">
        <v>0</v>
      </c>
      <c r="J46" s="26">
        <v>0</v>
      </c>
      <c r="K46" s="26">
        <v>0</v>
      </c>
      <c r="L46" s="26">
        <v>2.2032999999999996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2.2032999999999996</v>
      </c>
      <c r="AG46" s="26">
        <v>0</v>
      </c>
      <c r="AH46" s="26">
        <v>0</v>
      </c>
    </row>
    <row r="47" spans="1:34" ht="30">
      <c r="A47" s="22" t="s">
        <v>118</v>
      </c>
      <c r="B47" s="23" t="s">
        <v>119</v>
      </c>
      <c r="C47" s="24" t="s">
        <v>89</v>
      </c>
      <c r="D47" s="25"/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</row>
    <row r="48" spans="1:34" ht="38.25">
      <c r="A48" s="17" t="s">
        <v>94</v>
      </c>
      <c r="B48" s="13" t="s">
        <v>95</v>
      </c>
      <c r="C48" s="43" t="s">
        <v>89</v>
      </c>
      <c r="D48" s="15"/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</row>
    <row r="49" spans="1:34" ht="25.5">
      <c r="A49" s="17" t="s">
        <v>78</v>
      </c>
      <c r="B49" s="13" t="s">
        <v>79</v>
      </c>
      <c r="C49" s="43" t="s">
        <v>89</v>
      </c>
      <c r="D49" s="15"/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</row>
    <row r="50" spans="1:34" ht="28.5">
      <c r="A50" s="50" t="s">
        <v>98</v>
      </c>
      <c r="B50" s="42" t="s">
        <v>99</v>
      </c>
      <c r="C50" s="43" t="s">
        <v>89</v>
      </c>
      <c r="D50" s="43"/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</row>
    <row r="51" spans="1:34">
      <c r="A51" s="17" t="s">
        <v>80</v>
      </c>
      <c r="B51" s="13" t="s">
        <v>56</v>
      </c>
      <c r="C51" s="43" t="s">
        <v>89</v>
      </c>
      <c r="D51" s="15"/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</row>
    <row r="52" spans="1:34" ht="31.5">
      <c r="A52" s="16" t="s">
        <v>80</v>
      </c>
      <c r="B52" s="32" t="s">
        <v>81</v>
      </c>
      <c r="C52" s="24" t="s">
        <v>82</v>
      </c>
      <c r="D52" s="33"/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</row>
    <row r="53" spans="1:34" ht="31.5">
      <c r="A53" s="16" t="s">
        <v>80</v>
      </c>
      <c r="B53" s="32" t="s">
        <v>83</v>
      </c>
      <c r="C53" s="24" t="s">
        <v>84</v>
      </c>
      <c r="D53" s="33"/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</row>
    <row r="54" spans="1:34" ht="33" customHeight="1">
      <c r="A54" s="16" t="s">
        <v>80</v>
      </c>
      <c r="B54" s="32" t="s">
        <v>85</v>
      </c>
      <c r="C54" s="24" t="s">
        <v>86</v>
      </c>
      <c r="D54" s="33"/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</row>
    <row r="55" spans="1:34">
      <c r="A55" s="60" t="s">
        <v>51</v>
      </c>
      <c r="B55" s="60"/>
      <c r="C55" s="60"/>
      <c r="D55" s="18"/>
      <c r="E55" s="21">
        <v>1.35</v>
      </c>
      <c r="F55" s="21">
        <v>0</v>
      </c>
      <c r="G55" s="21">
        <v>14.717499999999999</v>
      </c>
      <c r="H55" s="21">
        <v>0</v>
      </c>
      <c r="I55" s="21">
        <v>0</v>
      </c>
      <c r="J55" s="21">
        <v>2.71</v>
      </c>
      <c r="K55" s="21">
        <v>0</v>
      </c>
      <c r="L55" s="21">
        <v>27.865299999999998</v>
      </c>
      <c r="M55" s="21">
        <v>0</v>
      </c>
      <c r="N55" s="21">
        <v>0</v>
      </c>
      <c r="O55" s="21">
        <v>0</v>
      </c>
      <c r="P55" s="21">
        <v>0</v>
      </c>
      <c r="Q55" s="21">
        <v>4.7459999999999996</v>
      </c>
      <c r="R55" s="21">
        <v>0</v>
      </c>
      <c r="S55" s="21">
        <v>0</v>
      </c>
      <c r="T55" s="21">
        <v>1.01</v>
      </c>
      <c r="U55" s="21">
        <v>0</v>
      </c>
      <c r="V55" s="21">
        <v>6.0049999999999999</v>
      </c>
      <c r="W55" s="21">
        <v>0</v>
      </c>
      <c r="X55" s="21">
        <v>0</v>
      </c>
      <c r="Y55" s="21">
        <v>0.4</v>
      </c>
      <c r="Z55" s="21">
        <v>0</v>
      </c>
      <c r="AA55" s="21">
        <v>6.9129999999999994</v>
      </c>
      <c r="AB55" s="21">
        <v>0</v>
      </c>
      <c r="AC55" s="21">
        <v>0</v>
      </c>
      <c r="AD55" s="21">
        <v>1.3</v>
      </c>
      <c r="AE55" s="21">
        <v>0</v>
      </c>
      <c r="AF55" s="21">
        <v>11.491300000000001</v>
      </c>
      <c r="AG55" s="21">
        <v>0</v>
      </c>
      <c r="AH55" s="21">
        <v>0</v>
      </c>
    </row>
  </sheetData>
  <autoFilter ref="A21:AH55"/>
  <mergeCells count="22">
    <mergeCell ref="A12:AH12"/>
    <mergeCell ref="A4:AH4"/>
    <mergeCell ref="A5:AH5"/>
    <mergeCell ref="A7:AH7"/>
    <mergeCell ref="A8:AH8"/>
    <mergeCell ref="A10:AH10"/>
    <mergeCell ref="A55:C55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2020-04-29T07:05:36Z</dcterms:created>
  <dcterms:modified xsi:type="dcterms:W3CDTF">2025-02-14T11:09:13Z</dcterms:modified>
</cp:coreProperties>
</file>